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.Front Office\CoS\Legal Policy\Review Boards\Data requirements\Quarterly Records\Oct-Dec 2017\Correspondence with Congress\"/>
    </mc:Choice>
  </mc:AlternateContent>
  <bookViews>
    <workbookView xWindow="0" yWindow="0" windowWidth="15330" windowHeight="936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D15" i="1"/>
  <c r="G13" i="1"/>
  <c r="D13" i="1"/>
  <c r="G8" i="1"/>
  <c r="D8" i="1"/>
  <c r="G6" i="1" l="1"/>
  <c r="D6" i="1"/>
  <c r="G5" i="1"/>
  <c r="D5" i="1"/>
</calcChain>
</file>

<file path=xl/sharedStrings.xml><?xml version="1.0" encoding="utf-8"?>
<sst xmlns="http://schemas.openxmlformats.org/spreadsheetml/2006/main" count="66" uniqueCount="34">
  <si>
    <t>Number of Claims Submitted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</si>
  <si>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Afghanistan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</si>
  <si>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Iraq</t>
    </r>
  </si>
  <si>
    <t>Board for Correction of Naval Records</t>
  </si>
  <si>
    <t>Naval Discharge Review Board</t>
  </si>
  <si>
    <t>Army Board for Correction of Military Records</t>
  </si>
  <si>
    <t>Army Discharge Review Board</t>
  </si>
  <si>
    <t>Air Force Board for Correction of Military Records</t>
  </si>
  <si>
    <t>Air Force Discharge Review Board</t>
  </si>
  <si>
    <t>Korean War</t>
  </si>
  <si>
    <t>Vietnam War</t>
  </si>
  <si>
    <t>World War II</t>
  </si>
  <si>
    <t>World War I</t>
  </si>
  <si>
    <t>LEGEND:</t>
  </si>
  <si>
    <t>Review Boards</t>
  </si>
  <si>
    <t>No Relief Granted</t>
  </si>
  <si>
    <t>Persian Gulf War</t>
  </si>
  <si>
    <t>Number of
Claims
Submitted</t>
  </si>
  <si>
    <r>
      <t>Operation
Freedom's
Sentinel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</si>
  <si>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Inherent
Resolve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</si>
  <si>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Enduring
Freedom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</si>
  <si>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New
Dawn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</si>
  <si>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Iraqi
Freedom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</si>
  <si>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Mental Health Claims Adjudicated</t>
  </si>
  <si>
    <t>Sexual Assault Claims Adjudicated</t>
  </si>
  <si>
    <t xml:space="preserve">Relief Granted </t>
  </si>
  <si>
    <t>Percent</t>
  </si>
  <si>
    <r>
      <t>Relief
Includes an  Upgrade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</si>
  <si>
    <t>Operation
Freedom's
Sentinel (Afghanistan)</t>
  </si>
  <si>
    <t>Operation
Inherent
Resolve (Iraq)</t>
  </si>
  <si>
    <t>Operation
Enduring
Freedom (Afghanistan)</t>
  </si>
  <si>
    <t>Operation
New
Dawn (Iraq)</t>
  </si>
  <si>
    <t>Operation
Iraqi
Freedom (Iraq)</t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</si>
  <si>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 xml:space="preserve">Upgrades are not always requested and not always an option.  Most discharges are honorable or uncharacterized and many veterans, therefore, seek other forms of relief (e.g., a change in the discharge basis).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</si>
</sst>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0" xfId="0" applyFont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6" fillId="0" borderId="3" xfId="0" applyFont="1" applyBorder="1"/>
    <xf numFmtId="0" fontId="0" fillId="0" borderId="5" xfId="0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14" xfId="0" applyFont="1" applyBorder="1"/>
    <xf numFmtId="0" fontId="6" fillId="0" borderId="15" xfId="0" applyFont="1" applyBorder="1"/>
    <xf numFmtId="0" fontId="6" fillId="0" borderId="1" xfId="0" applyFont="1" applyBorder="1" applyAlignment="1">
      <alignment horizontal="right" vertical="center"/>
    </xf>
    <xf numFmtId="164" fontId="6" fillId="0" borderId="1" xfId="1" applyNumberFormat="1" applyFont="1" applyBorder="1"/>
    <xf numFmtId="164" fontId="6" fillId="0" borderId="2" xfId="0" applyNumberFormat="1" applyFont="1" applyBorder="1"/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/>
    <xf numFmtId="164" fontId="6" fillId="0" borderId="2" xfId="1" applyNumberFormat="1" applyFont="1" applyBorder="1"/>
    <xf numFmtId="164" fontId="6" fillId="0" borderId="1" xfId="1" applyNumberFormat="1" applyFont="1" applyBorder="1" applyAlignment="1">
      <alignment horizontal="right" vertical="center"/>
    </xf>
    <xf numFmtId="164" fontId="6" fillId="0" borderId="3" xfId="1" applyNumberFormat="1" applyFont="1" applyBorder="1"/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Layout" zoomScaleNormal="100" workbookViewId="0">
      <selection activeCell="G23" sqref="G23"/>
    </sheetView>
  </sheetViews>
  <sheetFormatPr defaultRowHeight="15" x14ac:dyDescent="0.25"/>
  <cols>
    <col min="1" max="1" width="41.42578125" customWidth="1"/>
    <col min="2" max="2" width="14.140625" customWidth="1"/>
    <col min="3" max="3" width="12.85546875" customWidth="1"/>
    <col min="4" max="4" width="11.42578125" customWidth="1"/>
    <col min="5" max="5" width="13.85546875" customWidth="1"/>
    <col min="6" max="6" width="10.42578125" customWidth="1"/>
    <col min="7" max="7" width="13.28515625" customWidth="1"/>
    <col min="8" max="8" width="9.85546875" customWidth="1"/>
    <col min="9" max="9" width="10.28515625" customWidth="1"/>
    <col min="11" max="11" width="9.140625" customWidth="1"/>
    <col min="12" max="12" width="9.140625" hidden="1" customWidth="1"/>
  </cols>
  <sheetData>
    <row r="1" spans="1:11" ht="24.75" customHeight="1" thickBot="1" x14ac:dyDescent="0.3"/>
    <row r="2" spans="1:11" s="9" customFormat="1" ht="42" customHeight="1" thickBot="1" x14ac:dyDescent="0.3">
      <c r="A2" s="14" t="s">
        <v>14</v>
      </c>
      <c r="B2" s="15" t="s">
        <v>23</v>
      </c>
      <c r="C2" s="15" t="s">
        <v>25</v>
      </c>
      <c r="D2" s="16" t="s">
        <v>26</v>
      </c>
      <c r="E2" s="15" t="s">
        <v>27</v>
      </c>
      <c r="F2" s="15" t="s">
        <v>15</v>
      </c>
      <c r="G2" s="17" t="s">
        <v>26</v>
      </c>
      <c r="H2" s="10"/>
      <c r="K2" s="10"/>
    </row>
    <row r="3" spans="1:11" x14ac:dyDescent="0.25">
      <c r="A3" s="6" t="s">
        <v>8</v>
      </c>
      <c r="B3" s="6">
        <v>47</v>
      </c>
      <c r="C3" s="6">
        <v>13</v>
      </c>
      <c r="D3" s="25">
        <v>0.27700000000000002</v>
      </c>
      <c r="E3" s="6">
        <v>13</v>
      </c>
      <c r="F3" s="6">
        <v>34</v>
      </c>
      <c r="G3" s="25">
        <v>0.72299999999999998</v>
      </c>
      <c r="H3" s="21"/>
      <c r="I3" s="5"/>
      <c r="J3" s="5"/>
      <c r="K3" s="5"/>
    </row>
    <row r="4" spans="1:11" x14ac:dyDescent="0.25">
      <c r="A4" s="7" t="s">
        <v>7</v>
      </c>
      <c r="B4" s="7">
        <v>15</v>
      </c>
      <c r="C4" s="7">
        <v>1</v>
      </c>
      <c r="D4" s="27">
        <v>7.0000000000000007E-2</v>
      </c>
      <c r="E4" s="7">
        <v>0</v>
      </c>
      <c r="F4" s="7">
        <v>14</v>
      </c>
      <c r="G4" s="27">
        <v>0.93</v>
      </c>
      <c r="H4" s="21"/>
      <c r="I4" s="5"/>
      <c r="J4" s="5"/>
      <c r="K4" s="5"/>
    </row>
    <row r="5" spans="1:11" x14ac:dyDescent="0.25">
      <c r="A5" s="7" t="s">
        <v>6</v>
      </c>
      <c r="B5" s="7">
        <v>93</v>
      </c>
      <c r="C5" s="7">
        <v>38</v>
      </c>
      <c r="D5" s="24">
        <f>+C5/B5</f>
        <v>0.40860215053763443</v>
      </c>
      <c r="E5" s="26">
        <v>38</v>
      </c>
      <c r="F5" s="7">
        <v>55</v>
      </c>
      <c r="G5" s="24">
        <f>+F5/B5</f>
        <v>0.59139784946236562</v>
      </c>
      <c r="H5" s="21"/>
      <c r="I5" s="5"/>
      <c r="J5" s="5"/>
      <c r="K5" s="5"/>
    </row>
    <row r="6" spans="1:11" x14ac:dyDescent="0.25">
      <c r="A6" s="7" t="s">
        <v>5</v>
      </c>
      <c r="B6" s="7">
        <v>52</v>
      </c>
      <c r="C6" s="7">
        <v>27</v>
      </c>
      <c r="D6" s="24">
        <f>+C6/B6</f>
        <v>0.51923076923076927</v>
      </c>
      <c r="E6" s="26">
        <v>23</v>
      </c>
      <c r="F6" s="7">
        <v>25</v>
      </c>
      <c r="G6" s="24">
        <f>+F6/B6</f>
        <v>0.48076923076923078</v>
      </c>
      <c r="H6" s="21"/>
      <c r="I6" s="5"/>
      <c r="J6" s="5"/>
      <c r="K6" s="5"/>
    </row>
    <row r="7" spans="1:11" x14ac:dyDescent="0.25">
      <c r="A7" s="7" t="s">
        <v>4</v>
      </c>
      <c r="B7" s="23">
        <v>80</v>
      </c>
      <c r="C7" s="23">
        <v>20</v>
      </c>
      <c r="D7" s="28">
        <v>0.25</v>
      </c>
      <c r="E7" s="23">
        <v>16</v>
      </c>
      <c r="F7" s="23">
        <v>60</v>
      </c>
      <c r="G7" s="28">
        <v>0.75</v>
      </c>
      <c r="H7" s="21"/>
      <c r="I7" s="5"/>
      <c r="J7" s="5"/>
      <c r="K7" s="5"/>
    </row>
    <row r="8" spans="1:11" ht="15.75" thickBot="1" x14ac:dyDescent="0.3">
      <c r="A8" s="12" t="s">
        <v>3</v>
      </c>
      <c r="B8" s="12">
        <v>57</v>
      </c>
      <c r="C8" s="12">
        <v>31</v>
      </c>
      <c r="D8" s="29">
        <f>+C8/B8</f>
        <v>0.54385964912280704</v>
      </c>
      <c r="E8" s="12">
        <v>28</v>
      </c>
      <c r="F8" s="12">
        <v>26</v>
      </c>
      <c r="G8" s="29">
        <f>+F8/B8</f>
        <v>0.45614035087719296</v>
      </c>
      <c r="H8" s="21"/>
      <c r="I8" s="5"/>
      <c r="J8" s="5"/>
      <c r="K8" s="5"/>
    </row>
    <row r="9" spans="1:11" ht="40.5" customHeight="1" thickBot="1" x14ac:dyDescent="0.3">
      <c r="A9" s="14" t="s">
        <v>14</v>
      </c>
      <c r="B9" s="15" t="s">
        <v>24</v>
      </c>
      <c r="C9" s="15" t="s">
        <v>25</v>
      </c>
      <c r="D9" s="16" t="s">
        <v>26</v>
      </c>
      <c r="E9" s="15" t="s">
        <v>27</v>
      </c>
      <c r="F9" s="15" t="s">
        <v>15</v>
      </c>
      <c r="G9" s="17" t="s">
        <v>26</v>
      </c>
      <c r="H9" s="20"/>
      <c r="I9" s="5"/>
      <c r="J9" s="5"/>
      <c r="K9" s="5"/>
    </row>
    <row r="10" spans="1:11" x14ac:dyDescent="0.25">
      <c r="A10" s="6" t="s">
        <v>8</v>
      </c>
      <c r="B10" s="6">
        <v>6</v>
      </c>
      <c r="C10" s="6">
        <v>4</v>
      </c>
      <c r="D10" s="30">
        <v>0.66700000000000004</v>
      </c>
      <c r="E10" s="6">
        <v>4</v>
      </c>
      <c r="F10" s="6">
        <v>2</v>
      </c>
      <c r="G10" s="30">
        <v>0.33300000000000002</v>
      </c>
      <c r="H10" s="21"/>
      <c r="I10" s="5"/>
      <c r="J10" s="5"/>
      <c r="K10" s="5"/>
    </row>
    <row r="11" spans="1:11" ht="15" customHeight="1" x14ac:dyDescent="0.25">
      <c r="A11" s="7" t="s">
        <v>7</v>
      </c>
      <c r="B11" s="7">
        <v>2</v>
      </c>
      <c r="C11" s="7">
        <v>0</v>
      </c>
      <c r="D11" s="24">
        <v>0</v>
      </c>
      <c r="E11" s="7">
        <v>0</v>
      </c>
      <c r="F11" s="7">
        <v>2</v>
      </c>
      <c r="G11" s="24">
        <v>1</v>
      </c>
      <c r="H11" s="21"/>
      <c r="I11" s="5"/>
      <c r="J11" s="5"/>
      <c r="K11" s="5"/>
    </row>
    <row r="12" spans="1:11" ht="15" customHeight="1" x14ac:dyDescent="0.25">
      <c r="A12" s="7" t="s">
        <v>6</v>
      </c>
      <c r="B12" s="7">
        <v>6</v>
      </c>
      <c r="C12" s="7">
        <v>6</v>
      </c>
      <c r="D12" s="24">
        <v>1</v>
      </c>
      <c r="E12" s="7">
        <v>6</v>
      </c>
      <c r="F12" s="7">
        <v>0</v>
      </c>
      <c r="G12" s="24">
        <v>0</v>
      </c>
      <c r="H12" s="21"/>
      <c r="I12" s="5"/>
      <c r="J12" s="5"/>
      <c r="K12" s="5"/>
    </row>
    <row r="13" spans="1:11" ht="15" customHeight="1" x14ac:dyDescent="0.25">
      <c r="A13" s="7" t="s">
        <v>5</v>
      </c>
      <c r="B13" s="7">
        <v>8</v>
      </c>
      <c r="C13" s="7">
        <v>7</v>
      </c>
      <c r="D13" s="24">
        <f>+C13/B13</f>
        <v>0.875</v>
      </c>
      <c r="E13" s="7">
        <v>7</v>
      </c>
      <c r="F13" s="7">
        <v>1</v>
      </c>
      <c r="G13" s="24">
        <f>+F13/B13</f>
        <v>0.125</v>
      </c>
      <c r="H13" s="21"/>
      <c r="I13" s="5"/>
      <c r="J13" s="5"/>
      <c r="K13" s="5"/>
    </row>
    <row r="14" spans="1:11" ht="15" customHeight="1" x14ac:dyDescent="0.25">
      <c r="A14" s="7" t="s">
        <v>4</v>
      </c>
      <c r="B14" s="23">
        <v>5</v>
      </c>
      <c r="C14" s="23">
        <v>3</v>
      </c>
      <c r="D14" s="31">
        <v>0.6</v>
      </c>
      <c r="E14" s="23">
        <v>3</v>
      </c>
      <c r="F14" s="23">
        <v>2</v>
      </c>
      <c r="G14" s="31">
        <v>0.4</v>
      </c>
      <c r="H14" s="21"/>
      <c r="I14" s="5"/>
      <c r="J14" s="5"/>
      <c r="K14" s="5"/>
    </row>
    <row r="15" spans="1:11" ht="15" customHeight="1" thickBot="1" x14ac:dyDescent="0.3">
      <c r="A15" s="12" t="s">
        <v>3</v>
      </c>
      <c r="B15" s="12">
        <v>8</v>
      </c>
      <c r="C15" s="12">
        <v>6</v>
      </c>
      <c r="D15" s="32">
        <f>+C15/B15</f>
        <v>0.75</v>
      </c>
      <c r="E15" s="12">
        <v>6</v>
      </c>
      <c r="F15" s="12">
        <v>2</v>
      </c>
      <c r="G15" s="32">
        <f>+F15/B15</f>
        <v>0.25</v>
      </c>
      <c r="H15" s="22"/>
      <c r="I15" s="5"/>
      <c r="J15" s="5"/>
      <c r="K15" s="5"/>
    </row>
    <row r="16" spans="1:11" s="13" customFormat="1" ht="15" customHeight="1" x14ac:dyDescent="0.25">
      <c r="A16" s="35" t="s">
        <v>14</v>
      </c>
      <c r="B16" s="33" t="s">
        <v>0</v>
      </c>
      <c r="C16" s="33"/>
      <c r="D16" s="33"/>
      <c r="E16" s="33"/>
      <c r="F16" s="33"/>
      <c r="G16" s="33"/>
      <c r="H16" s="33"/>
      <c r="I16" s="33"/>
      <c r="J16" s="33"/>
      <c r="K16" s="34"/>
    </row>
    <row r="17" spans="1:11" ht="51.75" thickBot="1" x14ac:dyDescent="0.3">
      <c r="A17" s="36"/>
      <c r="B17" s="18" t="s">
        <v>28</v>
      </c>
      <c r="C17" s="18" t="s">
        <v>29</v>
      </c>
      <c r="D17" s="18" t="s">
        <v>30</v>
      </c>
      <c r="E17" s="18" t="s">
        <v>31</v>
      </c>
      <c r="F17" s="18" t="s">
        <v>32</v>
      </c>
      <c r="G17" s="18" t="s">
        <v>16</v>
      </c>
      <c r="H17" s="18" t="s">
        <v>10</v>
      </c>
      <c r="I17" s="18" t="s">
        <v>9</v>
      </c>
      <c r="J17" s="18" t="s">
        <v>11</v>
      </c>
      <c r="K17" s="19" t="s">
        <v>12</v>
      </c>
    </row>
    <row r="18" spans="1:11" x14ac:dyDescent="0.25">
      <c r="A18" s="6" t="s">
        <v>8</v>
      </c>
      <c r="B18" s="6">
        <v>0</v>
      </c>
      <c r="C18" s="6">
        <v>0</v>
      </c>
      <c r="D18" s="6">
        <v>2</v>
      </c>
      <c r="E18" s="6">
        <v>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x14ac:dyDescent="0.25">
      <c r="A19" s="7" t="s">
        <v>7</v>
      </c>
      <c r="B19" s="7">
        <v>0</v>
      </c>
      <c r="C19" s="7">
        <v>1</v>
      </c>
      <c r="D19" s="7">
        <v>24</v>
      </c>
      <c r="E19" s="7">
        <v>2</v>
      </c>
      <c r="F19" s="7">
        <v>19</v>
      </c>
      <c r="G19" s="7">
        <v>10</v>
      </c>
      <c r="H19" s="7">
        <v>22</v>
      </c>
      <c r="I19" s="7">
        <v>2</v>
      </c>
      <c r="J19" s="7">
        <v>4</v>
      </c>
      <c r="K19" s="7">
        <v>0</v>
      </c>
    </row>
    <row r="20" spans="1:11" x14ac:dyDescent="0.25">
      <c r="A20" s="7" t="s">
        <v>6</v>
      </c>
      <c r="B20" s="7">
        <v>1</v>
      </c>
      <c r="C20" s="7">
        <v>1</v>
      </c>
      <c r="D20" s="7">
        <v>5</v>
      </c>
      <c r="E20" s="7">
        <v>2</v>
      </c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x14ac:dyDescent="0.25">
      <c r="A21" s="7" t="s">
        <v>5</v>
      </c>
      <c r="B21" s="7">
        <v>0</v>
      </c>
      <c r="C21" s="7">
        <v>1</v>
      </c>
      <c r="D21" s="7">
        <v>24</v>
      </c>
      <c r="E21" s="7">
        <v>4</v>
      </c>
      <c r="F21" s="7">
        <v>48</v>
      </c>
      <c r="G21" s="7">
        <v>4</v>
      </c>
      <c r="H21" s="7">
        <v>72</v>
      </c>
      <c r="I21" s="7">
        <v>4</v>
      </c>
      <c r="J21" s="7">
        <v>7</v>
      </c>
      <c r="K21" s="7">
        <v>0</v>
      </c>
    </row>
    <row r="22" spans="1:11" x14ac:dyDescent="0.25">
      <c r="A22" s="7" t="s">
        <v>4</v>
      </c>
      <c r="B22" s="23">
        <v>0</v>
      </c>
      <c r="C22" s="23">
        <v>0</v>
      </c>
      <c r="D22" s="23">
        <v>21</v>
      </c>
      <c r="E22" s="23">
        <v>0</v>
      </c>
      <c r="F22" s="23">
        <v>15</v>
      </c>
      <c r="G22" s="23">
        <v>2</v>
      </c>
      <c r="H22" s="23">
        <v>0</v>
      </c>
      <c r="I22" s="23">
        <v>0</v>
      </c>
      <c r="J22" s="23">
        <v>0</v>
      </c>
      <c r="K22" s="23">
        <v>0</v>
      </c>
    </row>
    <row r="23" spans="1:11" x14ac:dyDescent="0.25">
      <c r="A23" s="7" t="s">
        <v>3</v>
      </c>
      <c r="B23" s="7">
        <v>0</v>
      </c>
      <c r="C23" s="7">
        <v>0</v>
      </c>
      <c r="D23" s="7">
        <v>14</v>
      </c>
      <c r="E23" s="7">
        <v>3</v>
      </c>
      <c r="F23" s="7">
        <v>9</v>
      </c>
      <c r="G23" s="7">
        <v>14</v>
      </c>
      <c r="H23" s="7">
        <v>29</v>
      </c>
      <c r="I23" s="7">
        <v>2</v>
      </c>
      <c r="J23" s="7">
        <v>3</v>
      </c>
      <c r="K23" s="7">
        <v>0</v>
      </c>
    </row>
    <row r="24" spans="1:11" ht="10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s="11" customFormat="1" ht="12.75" x14ac:dyDescent="0.2">
      <c r="A25" s="11" t="s">
        <v>33</v>
      </c>
    </row>
  </sheetData>
  <mergeCells count="2">
    <mergeCell ref="B16:K16"/>
    <mergeCell ref="A16:A17"/>
  </mergeCells>
  <printOptions horizontalCentered="1" verticalCentered="1"/>
  <pageMargins left="0.75" right="0.5" top="0.75" bottom="0.75" header="0.3" footer="0.3"/>
  <pageSetup paperSize="5" orientation="landscape" r:id="rId1"/>
  <headerFooter>
    <oddHeader>&amp;C&amp;"-,Bold"SELECT CLAIMS DATA FOR REVIEW BOARDS (&amp;"-,Bold Italic"Revised, March 2018)&amp;"-,Bold"
QUARTER 3
(July-September 2017)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sqref="A1:L11"/>
    </sheetView>
  </sheetViews>
  <sheetFormatPr defaultRowHeight="15" x14ac:dyDescent="0.25"/>
  <cols>
    <col min="1" max="1" width="45.28515625" bestFit="1" customWidth="1"/>
    <col min="2" max="2" width="11.140625" customWidth="1"/>
    <col min="3" max="3" width="11.42578125" customWidth="1"/>
    <col min="4" max="4" width="11.140625" customWidth="1"/>
    <col min="5" max="5" width="11" customWidth="1"/>
    <col min="6" max="6" width="10.5703125" customWidth="1"/>
    <col min="7" max="7" width="10.85546875" customWidth="1"/>
  </cols>
  <sheetData>
    <row r="1" spans="1:12" ht="47.25" x14ac:dyDescent="0.25">
      <c r="A1" s="3" t="s">
        <v>14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16</v>
      </c>
      <c r="I1" s="2" t="s">
        <v>10</v>
      </c>
      <c r="J1" s="2" t="s">
        <v>9</v>
      </c>
      <c r="K1" s="2" t="s">
        <v>11</v>
      </c>
      <c r="L1" s="2" t="s">
        <v>12</v>
      </c>
    </row>
    <row r="2" spans="1:12" x14ac:dyDescent="0.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9" spans="1:12" x14ac:dyDescent="0.25">
      <c r="A9" s="4" t="s">
        <v>13</v>
      </c>
    </row>
    <row r="10" spans="1:12" ht="17.25" x14ac:dyDescent="0.25">
      <c r="A10" t="s">
        <v>1</v>
      </c>
    </row>
    <row r="11" spans="1:12" ht="17.25" x14ac:dyDescent="0.25">
      <c r="A11" t="s">
        <v>2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JITSPP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PurintKE</dc:creator>
  <cp:lastModifiedBy>YagerRD</cp:lastModifiedBy>
  <cp:lastPrinted>2017-12-11T20:37:04Z</cp:lastPrinted>
  <dcterms:created xsi:type="dcterms:W3CDTF">2017-09-13T12:26:03Z</dcterms:created>
  <dcterms:modified xsi:type="dcterms:W3CDTF">2018-03-23T18:04:09Z</dcterms:modified>
</cp:coreProperties>
</file>